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3860" windowHeight="3060"/>
  </bookViews>
  <sheets>
    <sheet name="ND" sheetId="1" r:id="rId1"/>
  </sheets>
  <calcPr calcId="125725"/>
</workbook>
</file>

<file path=xl/calcChain.xml><?xml version="1.0" encoding="utf-8"?>
<calcChain xmlns="http://schemas.openxmlformats.org/spreadsheetml/2006/main">
  <c r="C22" i="1"/>
  <c r="C21"/>
  <c r="C14"/>
  <c r="C13"/>
  <c r="C17"/>
  <c r="C16"/>
  <c r="C9"/>
  <c r="C8"/>
  <c r="D3"/>
  <c r="D2"/>
</calcChain>
</file>

<file path=xl/sharedStrings.xml><?xml version="1.0" encoding="utf-8"?>
<sst xmlns="http://schemas.openxmlformats.org/spreadsheetml/2006/main" count="21" uniqueCount="21">
  <si>
    <t>Róża</t>
  </si>
  <si>
    <t>Tulipan</t>
  </si>
  <si>
    <t>Malina</t>
  </si>
  <si>
    <t>Nazwa</t>
  </si>
  <si>
    <t>Cena</t>
  </si>
  <si>
    <t>&lt;----------</t>
  </si>
  <si>
    <t>=WYSZUKAJ.PIONOWO("Gruszka";$A$2:$B$4;2;FAŁSZ)</t>
  </si>
  <si>
    <t>=WYSZUKAJ.PIONOWO("Róża";$A$2:$B$4;2;FAŁSZ)</t>
  </si>
  <si>
    <t>=JEŻELI(CZY.BRAK(WYSZUKAJ.PIONOWO("Róża";$A$2:$B$4;2;FAŁSZ)); "Brak ceny";WYSZUKAJ.PIONOWO("Róża";$A$2:$B$4;2;FAŁSZ))</t>
  </si>
  <si>
    <t>=JEŻELI(CZY.BRAK(WYSZUKAJ.PIONOWO("Gruszka";$A$2:$B$4;2;FAŁSZ)); "Brak ceny";WYSZUKAJ.PIONOWO("Gruszka";$A$2:$B$4;2;FAŁSZ))</t>
  </si>
  <si>
    <t>Wykorzystanie funkcji CZY.BŁĄD</t>
  </si>
  <si>
    <t>1)</t>
  </si>
  <si>
    <t>2)</t>
  </si>
  <si>
    <t>=JEŻELI(LICZ.JEŻELI($A$2:$B$4;"Róża")&gt;0; WYSZUKAJ.PIONOWO("Róża";$A$2:$B$4;2;FAŁSZ); "Brak ceny")</t>
  </si>
  <si>
    <t>=JEŻELI(LICZ.JEŻELI($A$2:$B$4;"Gruszka")&gt;0; WYSZUKAJ.PIONOWO("Gruszka";$A$2:$B$4;2;FAŁSZ); "Brak ceny")</t>
  </si>
  <si>
    <t>=JEŻELI(LICZ.JEŻELI($A$2:$B$4;"Róża"); WYSZUKAJ.PIONOWO("Róża";$A$2:$B$4;2;FAŁSZ); "Brak ceny")</t>
  </si>
  <si>
    <t>=JEŻELI(LICZ.JEŻELI($A$2:$B$4;"Gruszka"); WYSZUKAJ.PIONOWO("Gruszka";$A$2:$B$4;2;FAŁSZ); "Brak ceny")</t>
  </si>
  <si>
    <t>Wykorzystanie funkcji LICZ.JEŻELI</t>
  </si>
  <si>
    <t>Wykorzystanie funkcji JEŻELI.BŁĄD</t>
  </si>
  <si>
    <t>=JEŻELI.BŁĄD(WYSZUKAJ.PIONOWO("Róża";$A$2:$B$4;2;FAŁSZ); "Brak ceny")</t>
  </si>
  <si>
    <t>=JEŻELI.BŁĄD(WYSZUKAJ.PIONOWO("Gruszka";$A$2:$B$4;2;FAŁSZ); "Brak ceny")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</si>
</sst>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quotePrefix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C21" sqref="C21:C22"/>
    </sheetView>
  </sheetViews>
  <sheetFormatPr defaultRowHeight="14.25"/>
  <cols>
    <col min="5" max="5" width="9.25" bestFit="1" customWidth="1"/>
  </cols>
  <sheetData>
    <row r="1" spans="1:5">
      <c r="A1" t="s">
        <v>3</v>
      </c>
      <c r="B1" t="s">
        <v>4</v>
      </c>
    </row>
    <row r="2" spans="1:5">
      <c r="A2" t="s">
        <v>2</v>
      </c>
      <c r="B2" s="1">
        <v>2</v>
      </c>
      <c r="C2" t="s">
        <v>5</v>
      </c>
      <c r="D2" s="1">
        <f>VLOOKUP("Róża",$A$2:$B$4,2,FALSE)</f>
        <v>5</v>
      </c>
      <c r="E2" s="2" t="s">
        <v>7</v>
      </c>
    </row>
    <row r="3" spans="1:5">
      <c r="A3" t="s">
        <v>0</v>
      </c>
      <c r="B3" s="1">
        <v>5</v>
      </c>
      <c r="D3" t="e">
        <f>VLOOKUP("Gruszka",$A$2:$B$4,2,FALSE)</f>
        <v>#N/A</v>
      </c>
      <c r="E3" s="2" t="s">
        <v>6</v>
      </c>
    </row>
    <row r="4" spans="1:5">
      <c r="A4" t="s">
        <v>1</v>
      </c>
      <c r="B4" s="1">
        <v>4</v>
      </c>
    </row>
    <row r="6" spans="1:5">
      <c r="C6" t="s">
        <v>10</v>
      </c>
    </row>
    <row r="8" spans="1:5">
      <c r="C8">
        <f>IF(ISNA(VLOOKUP("Róża",$A$2:$B$4,2,FALSE)), "Brak ceny",VLOOKUP("Róża",$A$2:$B$4,2,FALSE))</f>
        <v>5</v>
      </c>
      <c r="D8" s="2" t="s">
        <v>8</v>
      </c>
    </row>
    <row r="9" spans="1:5">
      <c r="C9" t="str">
        <f>IF(ISNA(VLOOKUP("Gruszka",$A$2:$B$4,2,FALSE)), "Brak ceny",VLOOKUP("Gruszka",$A$2:$B$4,2,FALSE))</f>
        <v>Brak ceny</v>
      </c>
      <c r="D9" s="2" t="s">
        <v>9</v>
      </c>
    </row>
    <row r="11" spans="1:5">
      <c r="C11" t="s">
        <v>17</v>
      </c>
    </row>
    <row r="13" spans="1:5">
      <c r="B13" t="s">
        <v>11</v>
      </c>
      <c r="C13">
        <f>IF(COUNTIF($A$2:$B$4,"Róża")&gt;0, VLOOKUP("Róża",$A$2:$B$4,2,FALSE), "Brak ceny")</f>
        <v>5</v>
      </c>
      <c r="D13" s="2" t="s">
        <v>13</v>
      </c>
    </row>
    <row r="14" spans="1:5">
      <c r="C14" t="str">
        <f>IF(COUNTIF($A$2:$B$4,"Gruszka")&gt;0, VLOOKUP("Gruszka",$A$2:$B$4,2,FALSE), "Brak ceny")</f>
        <v>Brak ceny</v>
      </c>
      <c r="D14" s="2" t="s">
        <v>14</v>
      </c>
    </row>
    <row r="16" spans="1:5">
      <c r="B16" t="s">
        <v>12</v>
      </c>
      <c r="C16">
        <f>IF(COUNTIF($A$2:$B$4,"Róża"), VLOOKUP("Róża",$A$2:$B$4,2,FALSE), "Brak ceny")</f>
        <v>5</v>
      </c>
      <c r="D16" s="2" t="s">
        <v>15</v>
      </c>
    </row>
    <row r="17" spans="3:4">
      <c r="C17" t="str">
        <f>IF(COUNTIF($A$2:$B$4,"Gruszka"), VLOOKUP("Gruszka",$A$2:$B$4,2,FALSE), "Brak ceny")</f>
        <v>Brak ceny</v>
      </c>
      <c r="D17" s="2" t="s">
        <v>16</v>
      </c>
    </row>
    <row r="19" spans="3:4">
      <c r="C19" t="s">
        <v>18</v>
      </c>
    </row>
    <row r="21" spans="3:4">
      <c r="C21" s="1">
        <f>IFERROR(VLOOKUP("Róża",$A$2:$B$4,2,FALSE), "Brak ceny")</f>
        <v>5</v>
      </c>
      <c r="D21" s="2" t="s">
        <v>19</v>
      </c>
    </row>
    <row r="22" spans="3:4">
      <c r="C22" t="str">
        <f>IFERROR(VLOOKUP("Gruszka",$A$2:$B$4,2,FALSE), "Brak ceny")</f>
        <v>Brak ceny</v>
      </c>
      <c r="D22" s="2" t="s">
        <v>20</v>
      </c>
    </row>
  </sheetData>
  <sortState ref="A2:A4">
    <sortCondition ref="A2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2009-02-04T17:52:11Z</dcterms:created>
  <dcterms:modified xsi:type="dcterms:W3CDTF">2009-02-04T21:13:27Z</dcterms:modified>
</cp:coreProperties>
</file>